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lacsq.sharepoint.com/sites/FED-FIPEQ/Documents partages/Négociation/ADIM/Négo 2023/Outils/"/>
    </mc:Choice>
  </mc:AlternateContent>
  <xr:revisionPtr revIDLastSave="0" documentId="8_{5382FF57-2C9E-4B81-A41A-7DA29F78A4EC}" xr6:coauthVersionLast="47" xr6:coauthVersionMax="47" xr10:uidLastSave="{00000000-0000-0000-0000-000000000000}"/>
  <bookViews>
    <workbookView xWindow="-28920" yWindow="-120" windowWidth="29040" windowHeight="15720" xr2:uid="{000BBC8E-407B-44F7-867D-58A637830EB9}"/>
  </bookViews>
  <sheets>
    <sheet name="Simulateu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22" i="1"/>
  <c r="E21" i="1"/>
  <c r="E20" i="1"/>
  <c r="E14" i="1"/>
  <c r="E13" i="1"/>
  <c r="E23" i="1" l="1"/>
  <c r="E16" i="1"/>
  <c r="B25" i="1" l="1"/>
</calcChain>
</file>

<file path=xl/sharedStrings.xml><?xml version="1.0" encoding="utf-8"?>
<sst xmlns="http://schemas.openxmlformats.org/spreadsheetml/2006/main" count="26" uniqueCount="17">
  <si>
    <t>* ATTENTION *</t>
  </si>
  <si>
    <t xml:space="preserve">Nombre de jours
 maximal </t>
  </si>
  <si>
    <t>Montant
rétro</t>
  </si>
  <si>
    <t xml:space="preserve">Total </t>
  </si>
  <si>
    <t>Poupon</t>
  </si>
  <si>
    <t xml:space="preserve">Enfant besoin particulier </t>
  </si>
  <si>
    <t>Total de rétroativité selon le scénario</t>
  </si>
  <si>
    <t>Simulateur de rétroactivité pour entente collective des RSE 2023-2028</t>
  </si>
  <si>
    <t>Veuillez également noter que le nombre maximal de jours à inclure pour la période 2024-2025 doit être établi en fonction de la date de signature de l’entente collective.</t>
  </si>
  <si>
    <t>1er avril 2023 au 31 mars 2024</t>
  </si>
  <si>
    <t xml:space="preserve">1er avril 2024 au 31 mars 2025 </t>
  </si>
  <si>
    <t xml:space="preserve">Nombre
d’enfants </t>
  </si>
  <si>
    <t>Nombre d’enfants</t>
  </si>
  <si>
    <t>Certaines déductions seront retranchées du montant de la rétroactivité estimé ici.  De plus il ne faut pas oublier de soustraire les cotisations syndicales.</t>
  </si>
  <si>
    <t>Veuillez utiliser ce simulateur en saisissant le nombre d’enfants, de poupons et d’enfants à besoins particuliers dans les champs appropriés, en fonction de la période concernée, afin d’estimer le montant de la rétroactivité.</t>
  </si>
  <si>
    <t>Il est important de se rappeler que le montant obtenu à partir de ce simulateur ne correspond pas au montant exact à recevoir, mais constitue plutôt une estimation approximative.</t>
  </si>
  <si>
    <t>De plus, le simulateur ne peut pas tenir compte des fluctuations du nombre d’enfants, de poupons et d’enfants à besoins particuliers au cours de l’année fiscale.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</si>
</sst>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$&quot;"/>
    <numFmt numFmtId="165" formatCode="#,##0.00\ _$"/>
    <numFmt numFmtId="166" formatCode="#,##0.00\ [$$-C0C]"/>
  </numFmts>
  <fonts count="13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sz val="13"/>
      <color theme="4" tint="-0.499984740745262"/>
      <name val="Arial"/>
      <family val="2"/>
    </font>
    <font>
      <b/>
      <sz val="13"/>
      <color theme="1" tint="4.9989318521683403E-2"/>
      <name val="Arial"/>
      <family val="2"/>
    </font>
    <font>
      <sz val="13"/>
      <color theme="1" tint="4.9989318521683403E-2"/>
      <name val="Arial"/>
      <family val="2"/>
    </font>
    <font>
      <b/>
      <sz val="20"/>
      <color theme="1" tint="4.9989318521683403E-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/>
    <xf numFmtId="164" fontId="5" fillId="4" borderId="1" xfId="0" applyNumberFormat="1" applyFont="1" applyFill="1" applyBorder="1"/>
    <xf numFmtId="0" fontId="5" fillId="4" borderId="1" xfId="0" applyFont="1" applyFill="1" applyBorder="1" applyProtection="1"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 applyProtection="1">
      <protection locked="0"/>
    </xf>
    <xf numFmtId="0" fontId="6" fillId="5" borderId="2" xfId="0" applyFont="1" applyFill="1" applyBorder="1" applyAlignment="1">
      <alignment horizontal="right"/>
    </xf>
    <xf numFmtId="0" fontId="7" fillId="5" borderId="2" xfId="0" applyFont="1" applyFill="1" applyBorder="1"/>
    <xf numFmtId="0" fontId="7" fillId="5" borderId="2" xfId="0" applyFont="1" applyFill="1" applyBorder="1" applyProtection="1">
      <protection locked="0"/>
    </xf>
    <xf numFmtId="164" fontId="6" fillId="5" borderId="2" xfId="0" applyNumberFormat="1" applyFont="1" applyFill="1" applyBorder="1"/>
    <xf numFmtId="0" fontId="2" fillId="0" borderId="0" xfId="0" applyFont="1" applyProtection="1">
      <protection locked="0"/>
    </xf>
    <xf numFmtId="165" fontId="2" fillId="0" borderId="0" xfId="0" applyNumberFormat="1" applyFont="1"/>
    <xf numFmtId="0" fontId="3" fillId="0" borderId="0" xfId="0" applyFont="1" applyProtection="1"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1" fillId="0" borderId="0" xfId="0" applyFont="1" applyAlignment="1">
      <alignment horizontal="center" wrapText="1"/>
    </xf>
    <xf numFmtId="0" fontId="12" fillId="0" borderId="0" xfId="0" applyFont="1"/>
    <xf numFmtId="0" fontId="0" fillId="0" borderId="4" xfId="0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8A78-3491-44AB-8E9D-DB4371032899}">
  <dimension ref="A1:M25"/>
  <sheetViews>
    <sheetView tabSelected="1" topLeftCell="A4" zoomScale="130" zoomScaleNormal="130" workbookViewId="0">
      <selection activeCell="A19" sqref="A19"/>
    </sheetView>
  </sheetViews>
  <sheetFormatPr baseColWidth="10" defaultColWidth="11.36328125" defaultRowHeight="14" x14ac:dyDescent="0.3"/>
  <cols>
    <col min="1" max="1" width="32.36328125" style="1" customWidth="1"/>
    <col min="2" max="2" width="23" style="1" customWidth="1"/>
    <col min="3" max="3" width="16.81640625" style="1" customWidth="1"/>
    <col min="4" max="4" width="14" style="1" customWidth="1"/>
    <col min="5" max="8" width="11.36328125" style="1"/>
    <col min="9" max="9" width="22.81640625" style="1" customWidth="1"/>
    <col min="10" max="10" width="20.6328125" style="1" customWidth="1"/>
    <col min="11" max="11" width="20.36328125" style="1" customWidth="1"/>
    <col min="12" max="13" width="11.36328125" style="1"/>
    <col min="14" max="14" width="24.36328125" style="1" customWidth="1"/>
    <col min="15" max="15" width="22.81640625" style="1" customWidth="1"/>
    <col min="16" max="16384" width="11.36328125" style="1"/>
  </cols>
  <sheetData>
    <row r="1" spans="1:13" ht="20" x14ac:dyDescent="0.4">
      <c r="A1" s="29" t="s">
        <v>7</v>
      </c>
      <c r="B1" s="29"/>
      <c r="C1" s="29"/>
      <c r="D1" s="29"/>
      <c r="E1" s="29"/>
      <c r="F1" s="29"/>
      <c r="G1" s="29"/>
      <c r="H1" s="29"/>
    </row>
    <row r="2" spans="1:13" ht="36" customHeight="1" x14ac:dyDescent="0.3">
      <c r="A2" s="27" t="s">
        <v>14</v>
      </c>
      <c r="B2" s="27"/>
      <c r="C2" s="27"/>
      <c r="D2" s="27"/>
      <c r="E2" s="27"/>
      <c r="F2" s="27"/>
      <c r="G2" s="27"/>
      <c r="H2" s="27"/>
    </row>
    <row r="3" spans="1:13" ht="19.25" customHeight="1" x14ac:dyDescent="0.35">
      <c r="A3" s="30" t="s">
        <v>0</v>
      </c>
      <c r="B3" s="30"/>
      <c r="C3" s="30"/>
      <c r="D3" s="30"/>
      <c r="E3" s="30"/>
      <c r="F3" s="30"/>
      <c r="G3" s="30"/>
      <c r="H3" s="30"/>
    </row>
    <row r="4" spans="1:13" ht="28" customHeight="1" x14ac:dyDescent="0.3">
      <c r="A4" s="27" t="s">
        <v>15</v>
      </c>
      <c r="B4" s="27"/>
      <c r="C4" s="27"/>
      <c r="D4" s="27"/>
      <c r="E4" s="27"/>
      <c r="F4" s="27"/>
      <c r="G4" s="27"/>
      <c r="H4" s="27"/>
    </row>
    <row r="5" spans="1:13" customFormat="1" ht="15" customHeight="1" x14ac:dyDescent="0.35">
      <c r="A5" s="23" t="s">
        <v>13</v>
      </c>
      <c r="B5" s="24"/>
      <c r="C5" s="24"/>
      <c r="D5" s="24"/>
      <c r="E5" s="24"/>
      <c r="F5" s="24"/>
      <c r="G5" s="25"/>
      <c r="H5" s="25"/>
      <c r="I5" s="25"/>
      <c r="M5" s="26"/>
    </row>
    <row r="6" spans="1:13" ht="31" customHeight="1" x14ac:dyDescent="0.3">
      <c r="A6" s="27" t="s">
        <v>16</v>
      </c>
      <c r="B6" s="27"/>
      <c r="C6" s="27"/>
      <c r="D6" s="27"/>
      <c r="E6" s="27"/>
      <c r="F6" s="27"/>
      <c r="G6" s="27"/>
      <c r="H6" s="27"/>
    </row>
    <row r="7" spans="1:13" ht="27" customHeight="1" x14ac:dyDescent="0.3">
      <c r="A7" s="27" t="s">
        <v>8</v>
      </c>
      <c r="B7" s="27"/>
      <c r="C7" s="27"/>
      <c r="D7" s="27"/>
      <c r="E7" s="27"/>
      <c r="F7" s="27"/>
      <c r="G7" s="27"/>
      <c r="H7" s="27"/>
    </row>
    <row r="8" spans="1:13" x14ac:dyDescent="0.3">
      <c r="A8" s="28"/>
      <c r="B8" s="28"/>
      <c r="C8" s="28"/>
      <c r="D8" s="28"/>
      <c r="E8" s="28"/>
      <c r="F8" s="28"/>
      <c r="G8" s="28"/>
      <c r="H8" s="28"/>
    </row>
    <row r="11" spans="1:13" x14ac:dyDescent="0.3">
      <c r="A11" s="2" t="s">
        <v>9</v>
      </c>
    </row>
    <row r="12" spans="1:13" ht="36" x14ac:dyDescent="0.3">
      <c r="A12" s="3"/>
      <c r="B12" s="4" t="s">
        <v>1</v>
      </c>
      <c r="C12" s="4" t="s">
        <v>2</v>
      </c>
      <c r="D12" s="4" t="s">
        <v>11</v>
      </c>
      <c r="E12" s="3" t="s">
        <v>3</v>
      </c>
    </row>
    <row r="13" spans="1:13" ht="16.5" x14ac:dyDescent="0.35">
      <c r="A13" s="5" t="s">
        <v>12</v>
      </c>
      <c r="B13" s="6">
        <v>235</v>
      </c>
      <c r="C13" s="7">
        <v>2.4300000000000002</v>
      </c>
      <c r="D13" s="8"/>
      <c r="E13" s="7">
        <f>B13*C13*D13</f>
        <v>0</v>
      </c>
    </row>
    <row r="14" spans="1:13" ht="16.5" x14ac:dyDescent="0.35">
      <c r="A14" s="9" t="s">
        <v>4</v>
      </c>
      <c r="B14" s="10">
        <v>235</v>
      </c>
      <c r="C14" s="11">
        <v>0.74</v>
      </c>
      <c r="D14" s="12"/>
      <c r="E14" s="11">
        <f>B14*C14*D14</f>
        <v>0</v>
      </c>
    </row>
    <row r="15" spans="1:13" ht="16.5" x14ac:dyDescent="0.35">
      <c r="A15" s="5" t="s">
        <v>5</v>
      </c>
      <c r="B15" s="6">
        <v>235</v>
      </c>
      <c r="C15" s="7">
        <v>2.4300000000000002</v>
      </c>
      <c r="D15" s="8"/>
      <c r="E15" s="7">
        <f>B15*C15*D15</f>
        <v>0</v>
      </c>
    </row>
    <row r="16" spans="1:13" ht="16.5" x14ac:dyDescent="0.35">
      <c r="A16" s="13" t="s">
        <v>3</v>
      </c>
      <c r="B16" s="14"/>
      <c r="C16" s="14"/>
      <c r="D16" s="15"/>
      <c r="E16" s="16">
        <f>SUM(E13:E15)</f>
        <v>0</v>
      </c>
    </row>
    <row r="17" spans="1:5" x14ac:dyDescent="0.3">
      <c r="D17" s="17"/>
      <c r="E17" s="18"/>
    </row>
    <row r="18" spans="1:5" x14ac:dyDescent="0.3">
      <c r="A18" s="2" t="s">
        <v>10</v>
      </c>
      <c r="B18" s="2"/>
      <c r="C18" s="2"/>
      <c r="D18" s="19"/>
    </row>
    <row r="19" spans="1:5" ht="36" x14ac:dyDescent="0.3">
      <c r="A19" s="3"/>
      <c r="B19" s="4" t="s">
        <v>1</v>
      </c>
      <c r="C19" s="4" t="s">
        <v>2</v>
      </c>
      <c r="D19" s="20" t="s">
        <v>11</v>
      </c>
      <c r="E19" s="3" t="s">
        <v>3</v>
      </c>
    </row>
    <row r="20" spans="1:5" ht="16.5" x14ac:dyDescent="0.35">
      <c r="A20" s="5" t="s">
        <v>12</v>
      </c>
      <c r="B20" s="6">
        <v>235</v>
      </c>
      <c r="C20" s="7">
        <v>3.56</v>
      </c>
      <c r="D20" s="8"/>
      <c r="E20" s="7">
        <f>B20*C20*D20</f>
        <v>0</v>
      </c>
    </row>
    <row r="21" spans="1:5" ht="16.5" x14ac:dyDescent="0.35">
      <c r="A21" s="9" t="s">
        <v>4</v>
      </c>
      <c r="B21" s="10">
        <v>235</v>
      </c>
      <c r="C21" s="11">
        <v>1.1100000000000001</v>
      </c>
      <c r="D21" s="12"/>
      <c r="E21" s="11">
        <f>B21*C21*D21</f>
        <v>0</v>
      </c>
    </row>
    <row r="22" spans="1:5" ht="16.5" x14ac:dyDescent="0.35">
      <c r="A22" s="5" t="s">
        <v>5</v>
      </c>
      <c r="B22" s="6">
        <v>235</v>
      </c>
      <c r="C22" s="7">
        <v>3.56</v>
      </c>
      <c r="D22" s="8"/>
      <c r="E22" s="7">
        <f>B22*C22*D22</f>
        <v>0</v>
      </c>
    </row>
    <row r="23" spans="1:5" ht="16.5" x14ac:dyDescent="0.35">
      <c r="A23" s="13" t="s">
        <v>3</v>
      </c>
      <c r="B23" s="14"/>
      <c r="C23" s="14"/>
      <c r="D23" s="15"/>
      <c r="E23" s="16">
        <f>SUM(E20:E22)</f>
        <v>0</v>
      </c>
    </row>
    <row r="25" spans="1:5" ht="36.75" customHeight="1" x14ac:dyDescent="0.5">
      <c r="A25" s="21" t="s">
        <v>6</v>
      </c>
      <c r="B25" s="22">
        <f>E16+E23</f>
        <v>0</v>
      </c>
    </row>
  </sheetData>
  <mergeCells count="7">
    <mergeCell ref="A6:H6"/>
    <mergeCell ref="A7:H7"/>
    <mergeCell ref="A8:H8"/>
    <mergeCell ref="A1:H1"/>
    <mergeCell ref="A3:H3"/>
    <mergeCell ref="A4:H4"/>
    <mergeCell ref="A2:H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 Nguyen</dc:creator>
  <cp:keywords/>
  <dc:description/>
  <cp:lastModifiedBy>Stéphany Woël</cp:lastModifiedBy>
  <cp:revision/>
  <dcterms:created xsi:type="dcterms:W3CDTF">2025-01-23T21:43:29Z</dcterms:created>
  <dcterms:modified xsi:type="dcterms:W3CDTF">2025-02-03T19:28:06Z</dcterms:modified>
  <cp:category/>
  <cp:contentStatus/>
</cp:coreProperties>
</file>